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hared drives\EE _EE PwC Legal CLIENTS\Eesti Loots\L001 Likvideerimine\Lõppbilanss ja vara jaotusplaan\"/>
    </mc:Choice>
  </mc:AlternateContent>
  <xr:revisionPtr revIDLastSave="0" documentId="8_{63C2AC7E-64F7-456C-A249-B52DC6350E02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0" i="1"/>
  <c r="E6" i="1"/>
  <c r="E7" i="1"/>
  <c r="E8" i="1"/>
  <c r="E9" i="1"/>
  <c r="E5" i="1"/>
  <c r="E10" i="1" s="1"/>
  <c r="C8" i="1"/>
  <c r="C10" i="1" s="1"/>
</calcChain>
</file>

<file path=xl/sharedStrings.xml><?xml version="1.0" encoding="utf-8"?>
<sst xmlns="http://schemas.openxmlformats.org/spreadsheetml/2006/main" count="16" uniqueCount="15">
  <si>
    <t xml:space="preserve">Eraldis </t>
  </si>
  <si>
    <t>03.11.23.-31.03.2024</t>
  </si>
  <si>
    <t>Envoice  OÜ</t>
  </si>
  <si>
    <t>Kulu</t>
  </si>
  <si>
    <t>KM</t>
  </si>
  <si>
    <t>Kokku</t>
  </si>
  <si>
    <t>Sysdec OÜ</t>
  </si>
  <si>
    <t>SAF</t>
  </si>
  <si>
    <t>e-arvete operaator</t>
  </si>
  <si>
    <t>KM Audit OÜ</t>
  </si>
  <si>
    <t>Auditeerimisteenus</t>
  </si>
  <si>
    <t>Pro Kvestor OÜ</t>
  </si>
  <si>
    <t>Raamatupidamisteenus</t>
  </si>
  <si>
    <t>Nõukogu tasud koos maksudega</t>
  </si>
  <si>
    <t>Eraldis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</si>
</sst>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2" fillId="0" borderId="0" xfId="0" applyFont="1"/>
    <xf numFmtId="0" fontId="1" fillId="0" borderId="1" xfId="0" applyFont="1" applyBorder="1"/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1"/>
  <sheetViews>
    <sheetView tabSelected="1" zoomScale="160" zoomScaleNormal="160" workbookViewId="0">
      <selection activeCell="A10" sqref="A10"/>
    </sheetView>
  </sheetViews>
  <sheetFormatPr defaultRowHeight="14.4" x14ac:dyDescent="0.3"/>
  <cols>
    <col min="1" max="1" width="28.6640625" customWidth="1"/>
    <col min="2" max="2" width="23.21875" customWidth="1"/>
  </cols>
  <sheetData>
    <row r="2" spans="1:5" ht="21" x14ac:dyDescent="0.4">
      <c r="A2" s="3" t="s">
        <v>0</v>
      </c>
    </row>
    <row r="3" spans="1:5" x14ac:dyDescent="0.3">
      <c r="A3" t="s">
        <v>1</v>
      </c>
    </row>
    <row r="4" spans="1:5" x14ac:dyDescent="0.3">
      <c r="A4" s="1"/>
      <c r="B4" s="1"/>
      <c r="C4" s="1" t="s">
        <v>3</v>
      </c>
      <c r="D4" s="1" t="s">
        <v>4</v>
      </c>
      <c r="E4" s="1" t="s">
        <v>5</v>
      </c>
    </row>
    <row r="5" spans="1:5" x14ac:dyDescent="0.3">
      <c r="A5" s="1" t="s">
        <v>2</v>
      </c>
      <c r="B5" s="1" t="s">
        <v>8</v>
      </c>
      <c r="C5" s="2">
        <v>50</v>
      </c>
      <c r="D5" s="2">
        <v>10.6</v>
      </c>
      <c r="E5" s="2">
        <f>SUM(C5:D5)</f>
        <v>60.6</v>
      </c>
    </row>
    <row r="6" spans="1:5" x14ac:dyDescent="0.3">
      <c r="A6" s="1" t="s">
        <v>6</v>
      </c>
      <c r="B6" s="1" t="s">
        <v>7</v>
      </c>
      <c r="C6" s="2">
        <v>1500</v>
      </c>
      <c r="D6" s="2">
        <v>318</v>
      </c>
      <c r="E6" s="2">
        <f>SUM(C6:D6)</f>
        <v>1818</v>
      </c>
    </row>
    <row r="7" spans="1:5" x14ac:dyDescent="0.3">
      <c r="A7" s="1" t="s">
        <v>9</v>
      </c>
      <c r="B7" s="1" t="s">
        <v>10</v>
      </c>
      <c r="C7" s="2">
        <v>4100</v>
      </c>
      <c r="D7" s="2">
        <v>820</v>
      </c>
      <c r="E7" s="2">
        <f>SUM(C7:D7)</f>
        <v>4920</v>
      </c>
    </row>
    <row r="8" spans="1:5" x14ac:dyDescent="0.3">
      <c r="A8" s="1" t="s">
        <v>11</v>
      </c>
      <c r="B8" s="1" t="s">
        <v>12</v>
      </c>
      <c r="C8" s="2">
        <f>200+300+300+100+100</f>
        <v>1000</v>
      </c>
      <c r="D8" s="2">
        <v>188</v>
      </c>
      <c r="E8" s="2">
        <f>SUM(C8:D8)</f>
        <v>1188</v>
      </c>
    </row>
    <row r="9" spans="1:5" x14ac:dyDescent="0.3">
      <c r="A9" s="1" t="s">
        <v>13</v>
      </c>
      <c r="B9" s="1"/>
      <c r="C9" s="2">
        <v>13300</v>
      </c>
      <c r="D9" s="2">
        <v>0</v>
      </c>
      <c r="E9" s="2">
        <f>SUM(C9:D9)</f>
        <v>13300</v>
      </c>
    </row>
    <row r="10" spans="1:5" x14ac:dyDescent="0.3">
      <c r="A10" s="1" t="s">
        <v>5</v>
      </c>
      <c r="B10" s="1"/>
      <c r="C10" s="2">
        <f>SUM(C5:C9)</f>
        <v>19950</v>
      </c>
      <c r="D10" s="2">
        <f>SUM(D5:D9)</f>
        <v>1336.6</v>
      </c>
      <c r="E10" s="2">
        <f t="shared" ref="E10" si="0">SUM(E5:E9)</f>
        <v>21286.6</v>
      </c>
    </row>
    <row r="11" spans="1:5" x14ac:dyDescent="0.3">
      <c r="A11" s="4" t="s">
        <v>14</v>
      </c>
      <c r="B11" s="4"/>
      <c r="C11" s="5">
        <f>C10</f>
        <v>19950</v>
      </c>
      <c r="D11" s="4"/>
      <c r="E11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Eesti Loots - Maiu Lutter</dc:creator>
  <cp:lastModifiedBy>PwC Legal</cp:lastModifiedBy>
  <cp:lastPrinted>2024-01-17T07:10:41Z</cp:lastPrinted>
  <dcterms:created xsi:type="dcterms:W3CDTF">2023-12-15T09:45:57Z</dcterms:created>
  <dcterms:modified xsi:type="dcterms:W3CDTF">2024-01-17T08:18:44Z</dcterms:modified>
</cp:coreProperties>
</file>